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hu\Desktop\"/>
    </mc:Choice>
  </mc:AlternateContent>
  <xr:revisionPtr revIDLastSave="0" documentId="13_ncr:1_{4A8DC122-A57D-4FAB-9259-9632E5F0A8C3}" xr6:coauthVersionLast="36" xr6:coauthVersionMax="36" xr10:uidLastSave="{00000000-0000-0000-0000-000000000000}"/>
  <bookViews>
    <workbookView xWindow="0" yWindow="0" windowWidth="17970" windowHeight="7575" xr2:uid="{00000000-000D-0000-FFFF-FFFF00000000}"/>
  </bookViews>
  <sheets>
    <sheet name="汇总表" sheetId="3" r:id="rId1"/>
  </sheets>
  <externalReferences>
    <externalReference r:id="rId2"/>
  </externalReferences>
  <calcPr calcId="179021"/>
</workbook>
</file>

<file path=xl/calcChain.xml><?xml version="1.0" encoding="utf-8"?>
<calcChain xmlns="http://schemas.openxmlformats.org/spreadsheetml/2006/main">
  <c r="D64" i="3" l="1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</calcChain>
</file>

<file path=xl/sharedStrings.xml><?xml version="1.0" encoding="utf-8"?>
<sst xmlns="http://schemas.openxmlformats.org/spreadsheetml/2006/main" count="271" uniqueCount="125">
  <si>
    <t>2021年拟录取博士研究生名单</t>
  </si>
  <si>
    <t>序号</t>
  </si>
  <si>
    <t>拟录取专业</t>
  </si>
  <si>
    <t>姓名</t>
  </si>
  <si>
    <t>硕士毕业院校</t>
  </si>
  <si>
    <t>报考导师</t>
  </si>
  <si>
    <t>报考方式</t>
  </si>
  <si>
    <t>动物遗传育种与繁殖</t>
  </si>
  <si>
    <t>刘宁</t>
  </si>
  <si>
    <t>西北农林科技大学</t>
  </si>
  <si>
    <t>江中良</t>
  </si>
  <si>
    <t>推免直博</t>
  </si>
  <si>
    <t>水生生物学</t>
  </si>
  <si>
    <t>陈诚</t>
  </si>
  <si>
    <t>王高学</t>
  </si>
  <si>
    <t>转博</t>
  </si>
  <si>
    <t>贾宜珺</t>
  </si>
  <si>
    <t>朱斌</t>
  </si>
  <si>
    <t>于惠霞</t>
  </si>
  <si>
    <t>王立新</t>
  </si>
  <si>
    <t>张中雨</t>
  </si>
  <si>
    <t>凌飞</t>
  </si>
  <si>
    <t>边培培</t>
  </si>
  <si>
    <t>姜雨</t>
  </si>
  <si>
    <t>何勇龙</t>
  </si>
  <si>
    <t>安小鹏</t>
  </si>
  <si>
    <t>黄舒泓</t>
  </si>
  <si>
    <t>王小龙</t>
  </si>
  <si>
    <t>唐琦</t>
  </si>
  <si>
    <t>潘传英</t>
  </si>
  <si>
    <t>唐晓琴</t>
  </si>
  <si>
    <t>孙秀柱</t>
  </si>
  <si>
    <t>杨钰塔</t>
  </si>
  <si>
    <t>蓝贤勇</t>
  </si>
  <si>
    <t>刘小朋</t>
  </si>
  <si>
    <t>吴江维</t>
  </si>
  <si>
    <t>动物营养与饲料科学</t>
  </si>
  <si>
    <t>杨健涛</t>
  </si>
  <si>
    <t>杨小军</t>
  </si>
  <si>
    <t>纪尚红</t>
  </si>
  <si>
    <t>吉红</t>
  </si>
  <si>
    <t>苏晓东</t>
  </si>
  <si>
    <t>姚军虎</t>
  </si>
  <si>
    <t>周婧慧</t>
  </si>
  <si>
    <t>徐秀容</t>
  </si>
  <si>
    <t>马瑞</t>
  </si>
  <si>
    <t>申请-考核制</t>
  </si>
  <si>
    <t>侯婷婷</t>
  </si>
  <si>
    <t>王在照</t>
  </si>
  <si>
    <t>董成龙</t>
  </si>
  <si>
    <t>熊冬梅</t>
  </si>
  <si>
    <t>刘世杰</t>
  </si>
  <si>
    <t>张涌</t>
  </si>
  <si>
    <t>时胜洁</t>
  </si>
  <si>
    <t>褚瑰燕</t>
  </si>
  <si>
    <t>张可</t>
  </si>
  <si>
    <t>昝林森</t>
  </si>
  <si>
    <t>潘月婷</t>
  </si>
  <si>
    <t>王建芳</t>
  </si>
  <si>
    <t>张星</t>
  </si>
  <si>
    <t>陈玉林</t>
  </si>
  <si>
    <t>杨鸽</t>
  </si>
  <si>
    <t>党瑞华</t>
  </si>
  <si>
    <t>洪磊</t>
  </si>
  <si>
    <t>董武子</t>
  </si>
  <si>
    <t>温飞</t>
  </si>
  <si>
    <t>胡建宏</t>
  </si>
  <si>
    <t>罗扶农</t>
  </si>
  <si>
    <t>谭光辉</t>
  </si>
  <si>
    <t>毛翠</t>
  </si>
  <si>
    <t>成海建</t>
  </si>
  <si>
    <t>雷初朝</t>
  </si>
  <si>
    <t>金良梁</t>
  </si>
  <si>
    <t>安亚龙</t>
  </si>
  <si>
    <t>李晓</t>
  </si>
  <si>
    <t>姚玮玮</t>
  </si>
  <si>
    <t>罗军</t>
  </si>
  <si>
    <t>赵建清</t>
  </si>
  <si>
    <t>王伟</t>
  </si>
  <si>
    <t>王禹</t>
  </si>
  <si>
    <t>贺昭昭</t>
  </si>
  <si>
    <t>庞卫军</t>
  </si>
  <si>
    <t>张潇</t>
  </si>
  <si>
    <t>史怀平</t>
  </si>
  <si>
    <t>姜修英</t>
  </si>
  <si>
    <t>史新娥</t>
  </si>
  <si>
    <t>崔久增</t>
  </si>
  <si>
    <t>宋宇轩</t>
  </si>
  <si>
    <t>褚婷婷</t>
  </si>
  <si>
    <t>党李苹</t>
  </si>
  <si>
    <t>孙超</t>
  </si>
  <si>
    <t>王生轩</t>
  </si>
  <si>
    <t>任刚</t>
  </si>
  <si>
    <t>丁一格</t>
  </si>
  <si>
    <t>张彤彤</t>
  </si>
  <si>
    <t>王昕</t>
  </si>
  <si>
    <t>张晓</t>
  </si>
  <si>
    <t>张璐通</t>
  </si>
  <si>
    <t>杨公社</t>
  </si>
  <si>
    <t>侯鹏霞</t>
  </si>
  <si>
    <t>张恩平</t>
  </si>
  <si>
    <t>梁子琦</t>
  </si>
  <si>
    <t>姚斌</t>
  </si>
  <si>
    <t>郝泽华</t>
  </si>
  <si>
    <t>杨明明</t>
  </si>
  <si>
    <t>张封东</t>
  </si>
  <si>
    <t>闵育娜</t>
  </si>
  <si>
    <t>李丽</t>
  </si>
  <si>
    <t>孙青竹</t>
  </si>
  <si>
    <t>刘兆鹍</t>
  </si>
  <si>
    <t>曹阳春</t>
  </si>
  <si>
    <t>罗小龙</t>
  </si>
  <si>
    <t>黄建国</t>
  </si>
  <si>
    <t>薛虎平</t>
  </si>
  <si>
    <t>梁赛赛</t>
  </si>
  <si>
    <t>杨欣</t>
  </si>
  <si>
    <t>张晨光</t>
  </si>
  <si>
    <t>王智伟</t>
  </si>
  <si>
    <t>杨雨鑫</t>
  </si>
  <si>
    <t>黄晓瑜</t>
  </si>
  <si>
    <t>特种经济动物饲养</t>
  </si>
  <si>
    <t>宫瑞光</t>
  </si>
  <si>
    <t>任战军</t>
  </si>
  <si>
    <t>梁嘉俊</t>
  </si>
  <si>
    <t>焦锋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</si>
</sst>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740;&#31350;&#29983;&#31649;&#29702;/&#30740;&#31350;&#29983;&#25307;&#29983;/&#22797;&#35797;/&#21338;&#22763;/2021/&#21338;&#22763;&#30003;&#35831;&#32771;&#26680;/&#19978;&#25253;&#30740;&#31350;&#29983;&#38498;/&#21160;&#31185;&#32771;&#21338;=&#38468;&#20214;2&#65306;2021&#24180;&#25311;&#24405;&#21462;&#21338;&#22763;&#30740;&#31350;&#29983;&#21517;&#21333;&#27719;&#2463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年博士汇总表"/>
    </sheetNames>
    <sheetDataSet>
      <sheetData sheetId="0">
        <row r="2">
          <cell r="E2" t="str">
            <v>考生姓名</v>
          </cell>
          <cell r="F2" t="str">
            <v>性别</v>
          </cell>
          <cell r="G2" t="str">
            <v>身份证号</v>
          </cell>
          <cell r="H2" t="str">
            <v>考核成绩</v>
          </cell>
          <cell r="M2" t="str">
            <v>政审结果</v>
          </cell>
          <cell r="N2" t="str">
            <v>心理测试结果</v>
          </cell>
          <cell r="O2" t="str">
            <v>录取类别</v>
          </cell>
          <cell r="P2" t="str">
            <v>考生档案所在单位</v>
          </cell>
          <cell r="Q2" t="str">
            <v>是否调取档案</v>
          </cell>
          <cell r="R2" t="str">
            <v>应届硕士生注册学号（必填）</v>
          </cell>
          <cell r="S2" t="str">
            <v>备注</v>
          </cell>
        </row>
        <row r="3">
          <cell r="H3" t="str">
            <v>外语</v>
          </cell>
          <cell r="I3" t="str">
            <v>业务课一</v>
          </cell>
          <cell r="J3" t="str">
            <v>业务课二</v>
          </cell>
          <cell r="K3" t="str">
            <v>面试</v>
          </cell>
          <cell r="L3" t="str">
            <v>考核
总成绩</v>
          </cell>
          <cell r="N3" t="str">
            <v>心理测试结果</v>
          </cell>
          <cell r="U3" t="str">
            <v>硕士毕业单位</v>
          </cell>
        </row>
        <row r="4">
          <cell r="E4" t="str">
            <v>刘世杰</v>
          </cell>
          <cell r="F4" t="str">
            <v>男</v>
          </cell>
          <cell r="G4" t="str">
            <v>230104199601273413</v>
          </cell>
          <cell r="H4">
            <v>81.5</v>
          </cell>
          <cell r="I4">
            <v>81</v>
          </cell>
          <cell r="J4">
            <v>80.75</v>
          </cell>
          <cell r="K4">
            <v>80.75</v>
          </cell>
          <cell r="L4">
            <v>80.900000000000006</v>
          </cell>
          <cell r="M4" t="str">
            <v>合格</v>
          </cell>
          <cell r="N4" t="str">
            <v>合格</v>
          </cell>
          <cell r="O4" t="str">
            <v>全日制</v>
          </cell>
          <cell r="Q4" t="str">
            <v>是</v>
          </cell>
          <cell r="R4" t="str">
            <v>s180901041</v>
          </cell>
          <cell r="U4" t="str">
            <v>东北农业大学</v>
          </cell>
        </row>
        <row r="5">
          <cell r="E5" t="str">
            <v>时胜洁</v>
          </cell>
          <cell r="F5" t="str">
            <v>女</v>
          </cell>
          <cell r="G5" t="str">
            <v>230127199511260488</v>
          </cell>
          <cell r="H5">
            <v>86.071428571428598</v>
          </cell>
          <cell r="I5">
            <v>88.714285714285694</v>
          </cell>
          <cell r="J5">
            <v>87.285714285714306</v>
          </cell>
          <cell r="K5">
            <v>93.542857142857201</v>
          </cell>
          <cell r="L5">
            <v>90.578571428571493</v>
          </cell>
          <cell r="M5" t="str">
            <v>合格</v>
          </cell>
          <cell r="N5" t="str">
            <v>合格</v>
          </cell>
          <cell r="O5" t="str">
            <v>全日制</v>
          </cell>
          <cell r="Q5" t="str">
            <v>是</v>
          </cell>
          <cell r="R5" t="str">
            <v>2018050385</v>
          </cell>
          <cell r="U5" t="str">
            <v>西北农林科技大学</v>
          </cell>
        </row>
        <row r="6">
          <cell r="E6" t="str">
            <v>张可</v>
          </cell>
          <cell r="F6" t="str">
            <v>男</v>
          </cell>
          <cell r="G6" t="str">
            <v>620202199603220214</v>
          </cell>
          <cell r="H6">
            <v>90.642857142857096</v>
          </cell>
          <cell r="I6">
            <v>90.857142857142904</v>
          </cell>
          <cell r="J6">
            <v>92.142857142857096</v>
          </cell>
          <cell r="K6">
            <v>94.714285714285694</v>
          </cell>
          <cell r="L6">
            <v>93.021428571428601</v>
          </cell>
          <cell r="M6" t="str">
            <v>合格</v>
          </cell>
          <cell r="N6" t="str">
            <v>合格</v>
          </cell>
          <cell r="O6" t="str">
            <v>全日制</v>
          </cell>
          <cell r="Q6" t="str">
            <v>是</v>
          </cell>
          <cell r="R6" t="str">
            <v>220180919901</v>
          </cell>
          <cell r="U6" t="str">
            <v>兰州大学</v>
          </cell>
        </row>
        <row r="7">
          <cell r="E7" t="str">
            <v>潘月婷</v>
          </cell>
          <cell r="F7" t="str">
            <v>女</v>
          </cell>
          <cell r="G7" t="str">
            <v>632123199502092209</v>
          </cell>
          <cell r="H7">
            <v>91.214285714285694</v>
          </cell>
          <cell r="I7">
            <v>90.714285714285694</v>
          </cell>
          <cell r="J7">
            <v>90.785714285714306</v>
          </cell>
          <cell r="K7">
            <v>91.657142857142802</v>
          </cell>
          <cell r="L7">
            <v>91.25</v>
          </cell>
          <cell r="M7" t="str">
            <v>合格</v>
          </cell>
          <cell r="N7" t="str">
            <v>合格</v>
          </cell>
          <cell r="O7" t="str">
            <v>全日制</v>
          </cell>
          <cell r="Q7" t="str">
            <v>是</v>
          </cell>
          <cell r="U7" t="str">
            <v>兰州大学</v>
          </cell>
        </row>
        <row r="8">
          <cell r="E8" t="str">
            <v>王建芳</v>
          </cell>
          <cell r="F8" t="str">
            <v>女</v>
          </cell>
          <cell r="G8" t="str">
            <v>140623199405180521</v>
          </cell>
          <cell r="H8">
            <v>84.642857142857096</v>
          </cell>
          <cell r="I8">
            <v>86.571428571428598</v>
          </cell>
          <cell r="J8">
            <v>87.214285714285694</v>
          </cell>
          <cell r="K8">
            <v>87.171428571428507</v>
          </cell>
          <cell r="L8">
            <v>86.807142857142793</v>
          </cell>
          <cell r="M8" t="str">
            <v>合格</v>
          </cell>
          <cell r="N8" t="str">
            <v>合格</v>
          </cell>
          <cell r="O8" t="str">
            <v>全日制</v>
          </cell>
          <cell r="Q8" t="str">
            <v>是</v>
          </cell>
          <cell r="R8" t="str">
            <v>2018050447</v>
          </cell>
          <cell r="U8" t="str">
            <v>西北农林科技大学</v>
          </cell>
        </row>
        <row r="9">
          <cell r="E9" t="str">
            <v>张星</v>
          </cell>
          <cell r="F9" t="str">
            <v>女</v>
          </cell>
          <cell r="G9" t="str">
            <v>610526199306291927</v>
          </cell>
          <cell r="H9">
            <v>90.071428571428598</v>
          </cell>
          <cell r="I9">
            <v>90</v>
          </cell>
          <cell r="J9">
            <v>89.857142857142904</v>
          </cell>
          <cell r="K9">
            <v>94.171428571428507</v>
          </cell>
          <cell r="L9">
            <v>92.064285714285703</v>
          </cell>
          <cell r="M9" t="str">
            <v>合格</v>
          </cell>
          <cell r="N9" t="str">
            <v>合格</v>
          </cell>
          <cell r="O9" t="str">
            <v>全日制</v>
          </cell>
          <cell r="Q9" t="str">
            <v>是</v>
          </cell>
          <cell r="R9" t="str">
            <v>2018050401</v>
          </cell>
          <cell r="U9" t="str">
            <v>西北农林科技大学</v>
          </cell>
        </row>
        <row r="10">
          <cell r="E10" t="str">
            <v>杨鸽</v>
          </cell>
          <cell r="F10" t="str">
            <v>女</v>
          </cell>
          <cell r="G10" t="str">
            <v>610525199603150040</v>
          </cell>
          <cell r="H10">
            <v>88.857142857142904</v>
          </cell>
          <cell r="I10">
            <v>89.428571428571402</v>
          </cell>
          <cell r="J10">
            <v>89.642857142857096</v>
          </cell>
          <cell r="K10">
            <v>91.8</v>
          </cell>
          <cell r="L10">
            <v>90.6</v>
          </cell>
          <cell r="M10" t="str">
            <v>合格</v>
          </cell>
          <cell r="N10" t="str">
            <v>合格</v>
          </cell>
          <cell r="O10" t="str">
            <v>全日制</v>
          </cell>
          <cell r="Q10" t="str">
            <v>是</v>
          </cell>
          <cell r="R10" t="str">
            <v>1807101016</v>
          </cell>
          <cell r="U10" t="str">
            <v>陕西理工学院</v>
          </cell>
        </row>
        <row r="11">
          <cell r="E11" t="str">
            <v>洪磊</v>
          </cell>
          <cell r="F11" t="str">
            <v>男</v>
          </cell>
          <cell r="G11" t="str">
            <v>610428199404264110</v>
          </cell>
          <cell r="H11">
            <v>86</v>
          </cell>
          <cell r="I11">
            <v>87.214285714285694</v>
          </cell>
          <cell r="J11">
            <v>87.5</v>
          </cell>
          <cell r="K11">
            <v>92.228571428571399</v>
          </cell>
          <cell r="L11">
            <v>89.657142857142802</v>
          </cell>
          <cell r="M11" t="str">
            <v>合格</v>
          </cell>
          <cell r="N11" t="str">
            <v>合格</v>
          </cell>
          <cell r="O11" t="str">
            <v>全日制</v>
          </cell>
          <cell r="Q11" t="str">
            <v>是</v>
          </cell>
          <cell r="R11">
            <v>2018022931</v>
          </cell>
          <cell r="U11" t="str">
            <v>贵州大学</v>
          </cell>
        </row>
        <row r="12">
          <cell r="E12" t="str">
            <v>温飞</v>
          </cell>
          <cell r="F12" t="str">
            <v>男</v>
          </cell>
          <cell r="G12" t="str">
            <v>620503199502287017</v>
          </cell>
          <cell r="H12">
            <v>89.285714285714306</v>
          </cell>
          <cell r="I12">
            <v>90.428571428571402</v>
          </cell>
          <cell r="J12">
            <v>90.428571428571402</v>
          </cell>
          <cell r="K12">
            <v>94.257142857142796</v>
          </cell>
          <cell r="L12">
            <v>92.228571428571399</v>
          </cell>
          <cell r="M12" t="str">
            <v>合格</v>
          </cell>
          <cell r="N12" t="str">
            <v>合格</v>
          </cell>
          <cell r="O12" t="str">
            <v>全日制</v>
          </cell>
          <cell r="Q12" t="str">
            <v>是</v>
          </cell>
          <cell r="U12" t="str">
            <v>西北农林科技大学</v>
          </cell>
        </row>
        <row r="13">
          <cell r="E13" t="str">
            <v>罗扶农</v>
          </cell>
          <cell r="F13" t="str">
            <v>男</v>
          </cell>
          <cell r="G13" t="str">
            <v>429004199511051356</v>
          </cell>
          <cell r="H13">
            <v>86.214285714285694</v>
          </cell>
          <cell r="I13">
            <v>85.857142857142904</v>
          </cell>
          <cell r="J13">
            <v>85.642857142857096</v>
          </cell>
          <cell r="K13">
            <v>92.26</v>
          </cell>
          <cell r="L13">
            <v>89.051428571428602</v>
          </cell>
          <cell r="M13" t="str">
            <v>合格</v>
          </cell>
          <cell r="N13" t="str">
            <v>合格</v>
          </cell>
          <cell r="O13" t="str">
            <v>全日制</v>
          </cell>
          <cell r="Q13" t="str">
            <v>是</v>
          </cell>
          <cell r="U13" t="str">
            <v>四川农业大学</v>
          </cell>
        </row>
        <row r="14">
          <cell r="E14" t="str">
            <v>谭光辉</v>
          </cell>
          <cell r="F14" t="str">
            <v>男</v>
          </cell>
          <cell r="G14" t="str">
            <v>522226199606041210</v>
          </cell>
          <cell r="H14">
            <v>85.714285714285694</v>
          </cell>
          <cell r="I14">
            <v>86.928571428571402</v>
          </cell>
          <cell r="J14">
            <v>86.142857142857096</v>
          </cell>
          <cell r="K14">
            <v>88.342857142857198</v>
          </cell>
          <cell r="L14">
            <v>87.357142857142904</v>
          </cell>
          <cell r="M14" t="str">
            <v>合格</v>
          </cell>
          <cell r="N14" t="str">
            <v>合格</v>
          </cell>
          <cell r="O14" t="str">
            <v>全日制</v>
          </cell>
          <cell r="Q14" t="str">
            <v>是</v>
          </cell>
          <cell r="R14">
            <v>2018022872</v>
          </cell>
          <cell r="U14" t="str">
            <v>贵州大学</v>
          </cell>
        </row>
        <row r="15">
          <cell r="E15" t="str">
            <v>毛翠</v>
          </cell>
          <cell r="F15" t="str">
            <v>女</v>
          </cell>
          <cell r="G15" t="str">
            <v>371326198701180448</v>
          </cell>
          <cell r="H15">
            <v>83.428571428571402</v>
          </cell>
          <cell r="I15">
            <v>85.214285714285694</v>
          </cell>
          <cell r="J15">
            <v>83.357142857142904</v>
          </cell>
          <cell r="K15">
            <v>93.428571428571402</v>
          </cell>
          <cell r="L15">
            <v>88.771428571428601</v>
          </cell>
          <cell r="M15" t="str">
            <v>合格</v>
          </cell>
          <cell r="N15" t="str">
            <v>合格</v>
          </cell>
          <cell r="O15" t="str">
            <v>全日制</v>
          </cell>
          <cell r="Q15" t="str">
            <v>是</v>
          </cell>
          <cell r="U15" t="str">
            <v>山东农业大学</v>
          </cell>
        </row>
        <row r="16">
          <cell r="E16" t="str">
            <v>成海建</v>
          </cell>
          <cell r="F16" t="str">
            <v>男</v>
          </cell>
          <cell r="G16" t="str">
            <v>372901197803221417</v>
          </cell>
          <cell r="H16">
            <v>89.642857142857096</v>
          </cell>
          <cell r="I16">
            <v>89.285714285714306</v>
          </cell>
          <cell r="J16">
            <v>89.857142857142904</v>
          </cell>
          <cell r="K16">
            <v>95.371428571428595</v>
          </cell>
          <cell r="L16">
            <v>92.478571428571399</v>
          </cell>
          <cell r="M16" t="str">
            <v>合格</v>
          </cell>
          <cell r="N16" t="str">
            <v>合格</v>
          </cell>
          <cell r="O16" t="str">
            <v>全日制</v>
          </cell>
          <cell r="Q16" t="str">
            <v>是</v>
          </cell>
          <cell r="U16" t="str">
            <v>山东农业大学</v>
          </cell>
        </row>
        <row r="17">
          <cell r="E17" t="str">
            <v>金良梁</v>
          </cell>
          <cell r="F17" t="str">
            <v>男</v>
          </cell>
          <cell r="G17" t="str">
            <v>33102319930830053X</v>
          </cell>
          <cell r="H17">
            <v>83.642857142857096</v>
          </cell>
          <cell r="I17">
            <v>81.785714285714306</v>
          </cell>
          <cell r="J17">
            <v>79.071428571428598</v>
          </cell>
          <cell r="K17">
            <v>87.2</v>
          </cell>
          <cell r="L17">
            <v>84.1357142857143</v>
          </cell>
          <cell r="M17" t="str">
            <v>合格</v>
          </cell>
          <cell r="N17" t="str">
            <v>合格</v>
          </cell>
          <cell r="O17" t="str">
            <v>全日制</v>
          </cell>
          <cell r="Q17" t="str">
            <v>是</v>
          </cell>
          <cell r="U17" t="str">
            <v>哈尔滨医科大学</v>
          </cell>
        </row>
        <row r="18">
          <cell r="E18" t="str">
            <v>安亚龙</v>
          </cell>
          <cell r="F18" t="str">
            <v>男</v>
          </cell>
          <cell r="G18" t="str">
            <v>620422199306294811</v>
          </cell>
          <cell r="H18">
            <v>85.928571428571402</v>
          </cell>
          <cell r="I18">
            <v>87.5</v>
          </cell>
          <cell r="J18">
            <v>88.142857142857096</v>
          </cell>
          <cell r="K18">
            <v>90.4</v>
          </cell>
          <cell r="L18">
            <v>88.921428571428606</v>
          </cell>
          <cell r="M18" t="str">
            <v>合格</v>
          </cell>
          <cell r="N18" t="str">
            <v>合格</v>
          </cell>
          <cell r="O18" t="str">
            <v>全日制</v>
          </cell>
          <cell r="Q18" t="str">
            <v>是</v>
          </cell>
          <cell r="R18" t="str">
            <v>MZ120180999</v>
          </cell>
          <cell r="U18" t="str">
            <v>扬州大学</v>
          </cell>
        </row>
        <row r="19">
          <cell r="E19" t="str">
            <v>姚玮玮</v>
          </cell>
          <cell r="F19" t="str">
            <v>女</v>
          </cell>
          <cell r="G19" t="str">
            <v>370911199501051221</v>
          </cell>
          <cell r="H19">
            <v>88.928571428571402</v>
          </cell>
          <cell r="I19">
            <v>90</v>
          </cell>
          <cell r="J19">
            <v>89.571428571428598</v>
          </cell>
          <cell r="K19">
            <v>91.4</v>
          </cell>
          <cell r="L19">
            <v>90.507142857142895</v>
          </cell>
          <cell r="M19" t="str">
            <v>合格</v>
          </cell>
          <cell r="N19" t="str">
            <v>合格</v>
          </cell>
          <cell r="O19" t="str">
            <v>全日制</v>
          </cell>
          <cell r="Q19" t="str">
            <v>是</v>
          </cell>
          <cell r="R19" t="str">
            <v>2018050386</v>
          </cell>
          <cell r="U19" t="str">
            <v>西北农林科技大学</v>
          </cell>
        </row>
        <row r="20">
          <cell r="E20" t="str">
            <v>赵建清</v>
          </cell>
          <cell r="F20" t="str">
            <v>男</v>
          </cell>
          <cell r="G20" t="str">
            <v>652324199311015316</v>
          </cell>
          <cell r="H20">
            <v>87.714285714285694</v>
          </cell>
          <cell r="I20">
            <v>87.928571428571402</v>
          </cell>
          <cell r="J20">
            <v>88.785714285714306</v>
          </cell>
          <cell r="K20">
            <v>90.685714285714297</v>
          </cell>
          <cell r="L20">
            <v>89.457142857142898</v>
          </cell>
          <cell r="M20" t="str">
            <v>合格</v>
          </cell>
          <cell r="N20" t="str">
            <v>合格</v>
          </cell>
          <cell r="O20" t="str">
            <v>全日制</v>
          </cell>
          <cell r="Q20" t="str">
            <v>是</v>
          </cell>
          <cell r="R20" t="str">
            <v>1075718157</v>
          </cell>
          <cell r="U20" t="str">
            <v>塔里木大学</v>
          </cell>
        </row>
        <row r="21">
          <cell r="E21" t="str">
            <v>王伟</v>
          </cell>
          <cell r="F21" t="str">
            <v>男</v>
          </cell>
          <cell r="G21" t="str">
            <v>622301199511012013</v>
          </cell>
          <cell r="H21">
            <v>84.428571428571402</v>
          </cell>
          <cell r="I21">
            <v>85.714285714285694</v>
          </cell>
          <cell r="J21">
            <v>86.142857142857096</v>
          </cell>
          <cell r="K21">
            <v>90.028571428571396</v>
          </cell>
          <cell r="L21">
            <v>87.828571428571394</v>
          </cell>
          <cell r="M21" t="str">
            <v>合格</v>
          </cell>
          <cell r="N21" t="str">
            <v>合格</v>
          </cell>
          <cell r="O21" t="str">
            <v>全日制</v>
          </cell>
          <cell r="Q21" t="str">
            <v>是</v>
          </cell>
          <cell r="R21" t="str">
            <v>107331802050</v>
          </cell>
          <cell r="U21" t="str">
            <v>甘肃农业大学</v>
          </cell>
        </row>
        <row r="22">
          <cell r="E22" t="str">
            <v>贺昭昭</v>
          </cell>
          <cell r="F22" t="str">
            <v>男</v>
          </cell>
          <cell r="G22" t="str">
            <v>610431199606201511</v>
          </cell>
          <cell r="H22">
            <v>90.785714285714306</v>
          </cell>
          <cell r="I22">
            <v>91.357142857142904</v>
          </cell>
          <cell r="J22">
            <v>92.142857142857096</v>
          </cell>
          <cell r="K22">
            <v>93.685714285714297</v>
          </cell>
          <cell r="L22">
            <v>92.621428571428595</v>
          </cell>
          <cell r="M22" t="str">
            <v>合格</v>
          </cell>
          <cell r="N22" t="str">
            <v>合格</v>
          </cell>
          <cell r="O22" t="str">
            <v>全日制</v>
          </cell>
          <cell r="Q22" t="str">
            <v>是</v>
          </cell>
          <cell r="R22" t="str">
            <v>2018050383</v>
          </cell>
          <cell r="U22" t="str">
            <v>西北农林科技大学</v>
          </cell>
        </row>
        <row r="23">
          <cell r="E23" t="str">
            <v>张潇</v>
          </cell>
          <cell r="F23" t="str">
            <v>男</v>
          </cell>
          <cell r="G23" t="str">
            <v>370481199406265012</v>
          </cell>
          <cell r="H23">
            <v>90.071428571428598</v>
          </cell>
          <cell r="I23">
            <v>90.285714285714306</v>
          </cell>
          <cell r="J23">
            <v>91.071428571428598</v>
          </cell>
          <cell r="K23">
            <v>91.514285714285705</v>
          </cell>
          <cell r="L23">
            <v>91.035714285714306</v>
          </cell>
          <cell r="M23" t="str">
            <v>合格</v>
          </cell>
          <cell r="N23" t="str">
            <v>合格</v>
          </cell>
          <cell r="O23" t="str">
            <v>全日制</v>
          </cell>
          <cell r="Q23" t="str">
            <v>是</v>
          </cell>
          <cell r="U23" t="str">
            <v>四川农业大学</v>
          </cell>
        </row>
        <row r="24">
          <cell r="E24" t="str">
            <v>姜修英</v>
          </cell>
          <cell r="F24" t="str">
            <v>女</v>
          </cell>
          <cell r="G24" t="str">
            <v>371325199203027326</v>
          </cell>
          <cell r="H24">
            <v>88.642857142857096</v>
          </cell>
          <cell r="I24">
            <v>89.785714285714306</v>
          </cell>
          <cell r="J24">
            <v>89.928571428571402</v>
          </cell>
          <cell r="K24">
            <v>92.914285714285697</v>
          </cell>
          <cell r="L24">
            <v>91.264285714285705</v>
          </cell>
          <cell r="M24" t="str">
            <v>合格</v>
          </cell>
          <cell r="N24" t="str">
            <v>合格</v>
          </cell>
          <cell r="O24" t="str">
            <v>全日制</v>
          </cell>
          <cell r="Q24" t="str">
            <v>是</v>
          </cell>
          <cell r="U24" t="str">
            <v>东北农业大学</v>
          </cell>
        </row>
        <row r="25">
          <cell r="E25" t="str">
            <v>崔久增</v>
          </cell>
          <cell r="F25" t="str">
            <v>男</v>
          </cell>
          <cell r="G25" t="str">
            <v>371122199110275419</v>
          </cell>
          <cell r="H25">
            <v>88.214285714285694</v>
          </cell>
          <cell r="I25">
            <v>89.857142857142904</v>
          </cell>
          <cell r="J25">
            <v>90.142857142857096</v>
          </cell>
          <cell r="K25">
            <v>93.171428571428606</v>
          </cell>
          <cell r="L25">
            <v>91.407142857142901</v>
          </cell>
          <cell r="M25" t="str">
            <v>合格</v>
          </cell>
          <cell r="N25" t="str">
            <v>合格</v>
          </cell>
          <cell r="O25" t="str">
            <v>全日制</v>
          </cell>
          <cell r="Q25" t="str">
            <v>是</v>
          </cell>
          <cell r="U25" t="str">
            <v>西北农林科技大学</v>
          </cell>
        </row>
        <row r="26">
          <cell r="E26" t="str">
            <v>褚婷婷</v>
          </cell>
          <cell r="F26" t="str">
            <v>女</v>
          </cell>
          <cell r="G26" t="str">
            <v>411322199401024920</v>
          </cell>
          <cell r="H26">
            <v>86.857142857142904</v>
          </cell>
          <cell r="I26">
            <v>88.428571428571402</v>
          </cell>
          <cell r="J26">
            <v>88.285714285714306</v>
          </cell>
          <cell r="K26">
            <v>89.514285714285705</v>
          </cell>
          <cell r="L26">
            <v>88.785714285714306</v>
          </cell>
          <cell r="M26" t="str">
            <v>合格</v>
          </cell>
          <cell r="N26" t="str">
            <v>合格</v>
          </cell>
          <cell r="O26" t="str">
            <v>全日制</v>
          </cell>
          <cell r="Q26" t="str">
            <v>是</v>
          </cell>
          <cell r="R26" t="str">
            <v>2018055230</v>
          </cell>
          <cell r="U26" t="str">
            <v>西北农林科技大学</v>
          </cell>
        </row>
        <row r="27">
          <cell r="E27" t="str">
            <v>党李苹</v>
          </cell>
          <cell r="F27" t="str">
            <v>女</v>
          </cell>
          <cell r="G27" t="str">
            <v>61052519950403372X</v>
          </cell>
          <cell r="H27">
            <v>91.285714285714306</v>
          </cell>
          <cell r="I27">
            <v>91.142857142857096</v>
          </cell>
          <cell r="J27">
            <v>90.857142857142904</v>
          </cell>
          <cell r="K27">
            <v>90.857142857142804</v>
          </cell>
          <cell r="L27">
            <v>90.957142857142799</v>
          </cell>
          <cell r="M27" t="str">
            <v>合格</v>
          </cell>
          <cell r="N27" t="str">
            <v>合格</v>
          </cell>
          <cell r="O27" t="str">
            <v>全日制</v>
          </cell>
          <cell r="Q27" t="str">
            <v>是</v>
          </cell>
          <cell r="U27" t="str">
            <v>西北农林科技大学</v>
          </cell>
        </row>
        <row r="28">
          <cell r="E28" t="str">
            <v>王生轩</v>
          </cell>
          <cell r="F28" t="str">
            <v>男</v>
          </cell>
          <cell r="G28" t="str">
            <v>622301199409051710</v>
          </cell>
          <cell r="H28">
            <v>83.357142857142904</v>
          </cell>
          <cell r="I28">
            <v>83.642857142857096</v>
          </cell>
          <cell r="J28">
            <v>84.071428571428598</v>
          </cell>
          <cell r="K28">
            <v>82.942857142857207</v>
          </cell>
          <cell r="L28">
            <v>83.35</v>
          </cell>
          <cell r="M28" t="str">
            <v>合格</v>
          </cell>
          <cell r="N28" t="str">
            <v>合格</v>
          </cell>
          <cell r="O28" t="str">
            <v>全日制</v>
          </cell>
          <cell r="Q28" t="str">
            <v>是</v>
          </cell>
          <cell r="U28" t="str">
            <v>山东农业大学</v>
          </cell>
        </row>
        <row r="29">
          <cell r="E29" t="str">
            <v>丁一格</v>
          </cell>
          <cell r="F29" t="str">
            <v>男</v>
          </cell>
          <cell r="G29" t="str">
            <v>411329199509091337</v>
          </cell>
          <cell r="H29">
            <v>89.642857142857096</v>
          </cell>
          <cell r="I29">
            <v>89.571428571428598</v>
          </cell>
          <cell r="J29">
            <v>89.928571428571402</v>
          </cell>
          <cell r="K29">
            <v>93.1142857142857</v>
          </cell>
          <cell r="L29">
            <v>91.421428571428606</v>
          </cell>
          <cell r="M29" t="str">
            <v>合格</v>
          </cell>
          <cell r="N29" t="str">
            <v>合格</v>
          </cell>
          <cell r="O29" t="str">
            <v>全日制</v>
          </cell>
          <cell r="Q29" t="str">
            <v>是</v>
          </cell>
          <cell r="U29" t="str">
            <v>西北农林科技大学</v>
          </cell>
        </row>
        <row r="30">
          <cell r="E30" t="str">
            <v>张彤彤</v>
          </cell>
          <cell r="F30" t="str">
            <v>女</v>
          </cell>
          <cell r="G30" t="str">
            <v>130635199610074828</v>
          </cell>
          <cell r="H30">
            <v>90.142857142857096</v>
          </cell>
          <cell r="I30">
            <v>91.285714285714306</v>
          </cell>
          <cell r="J30">
            <v>91.071428571428598</v>
          </cell>
          <cell r="K30">
            <v>93.6</v>
          </cell>
          <cell r="L30">
            <v>92.285714285714306</v>
          </cell>
          <cell r="M30" t="str">
            <v>合格</v>
          </cell>
          <cell r="N30" t="str">
            <v>合格</v>
          </cell>
          <cell r="O30" t="str">
            <v>全日制</v>
          </cell>
          <cell r="Q30" t="str">
            <v>是</v>
          </cell>
          <cell r="R30" t="str">
            <v>2018050406</v>
          </cell>
          <cell r="U30" t="str">
            <v>西北农林科技大学</v>
          </cell>
        </row>
        <row r="31">
          <cell r="E31" t="str">
            <v>张晓</v>
          </cell>
          <cell r="F31" t="str">
            <v>女</v>
          </cell>
          <cell r="G31" t="str">
            <v>500242199205094244</v>
          </cell>
          <cell r="H31">
            <v>83.357142857142904</v>
          </cell>
          <cell r="I31">
            <v>83.785714285714306</v>
          </cell>
          <cell r="J31">
            <v>83.785714285714306</v>
          </cell>
          <cell r="K31">
            <v>90.428571428571402</v>
          </cell>
          <cell r="L31">
            <v>87.064285714285703</v>
          </cell>
          <cell r="M31" t="str">
            <v>合格</v>
          </cell>
          <cell r="N31" t="str">
            <v>合格</v>
          </cell>
          <cell r="O31" t="str">
            <v>全日制</v>
          </cell>
          <cell r="Q31" t="str">
            <v>是</v>
          </cell>
          <cell r="U31" t="str">
            <v>西北农林科技大学</v>
          </cell>
        </row>
        <row r="32">
          <cell r="E32" t="str">
            <v>张璐通</v>
          </cell>
          <cell r="F32" t="str">
            <v>男</v>
          </cell>
          <cell r="G32" t="str">
            <v>610528199608290017</v>
          </cell>
          <cell r="H32">
            <v>88.928571428571402</v>
          </cell>
          <cell r="I32">
            <v>88.785714285714306</v>
          </cell>
          <cell r="J32">
            <v>89.5</v>
          </cell>
          <cell r="K32">
            <v>93.085714285714303</v>
          </cell>
          <cell r="L32">
            <v>91.092857142857198</v>
          </cell>
          <cell r="M32" t="str">
            <v>合格</v>
          </cell>
          <cell r="N32" t="str">
            <v>合格</v>
          </cell>
          <cell r="O32" t="str">
            <v>全日制</v>
          </cell>
          <cell r="Q32" t="str">
            <v>是</v>
          </cell>
          <cell r="R32" t="str">
            <v>2018050405</v>
          </cell>
          <cell r="U32" t="str">
            <v>西北农林科技大学</v>
          </cell>
        </row>
        <row r="33">
          <cell r="E33" t="str">
            <v>侯鹏霞</v>
          </cell>
          <cell r="F33" t="str">
            <v>女</v>
          </cell>
          <cell r="G33" t="str">
            <v>640323198701161429</v>
          </cell>
          <cell r="H33">
            <v>84.25</v>
          </cell>
          <cell r="I33">
            <v>83.1666666666667</v>
          </cell>
          <cell r="J33">
            <v>82.9166666666667</v>
          </cell>
          <cell r="K33">
            <v>87.966666666666697</v>
          </cell>
          <cell r="L33">
            <v>85.625</v>
          </cell>
          <cell r="M33" t="str">
            <v>合格</v>
          </cell>
          <cell r="N33" t="str">
            <v>合格</v>
          </cell>
          <cell r="O33" t="str">
            <v>全日制</v>
          </cell>
          <cell r="Q33" t="str">
            <v>是</v>
          </cell>
          <cell r="U33" t="str">
            <v>宁夏大学</v>
          </cell>
        </row>
        <row r="34">
          <cell r="E34" t="str">
            <v>梁子琦</v>
          </cell>
          <cell r="F34" t="str">
            <v>男</v>
          </cell>
          <cell r="G34" t="str">
            <v>142625199608213930</v>
          </cell>
          <cell r="H34">
            <v>88.0833333333333</v>
          </cell>
          <cell r="I34">
            <v>88.8333333333333</v>
          </cell>
          <cell r="J34">
            <v>88.5</v>
          </cell>
          <cell r="K34">
            <v>91.6</v>
          </cell>
          <cell r="L34">
            <v>90.075000000000003</v>
          </cell>
          <cell r="M34" t="str">
            <v>合格</v>
          </cell>
          <cell r="N34" t="str">
            <v>合格</v>
          </cell>
          <cell r="O34" t="str">
            <v>全日制</v>
          </cell>
          <cell r="Q34" t="str">
            <v>是</v>
          </cell>
          <cell r="U34" t="str">
            <v>西北农林科技大学</v>
          </cell>
        </row>
        <row r="35">
          <cell r="E35" t="str">
            <v>郝泽华</v>
          </cell>
          <cell r="F35" t="str">
            <v>男</v>
          </cell>
          <cell r="G35" t="str">
            <v>410603199602211016</v>
          </cell>
          <cell r="H35">
            <v>87.25</v>
          </cell>
          <cell r="I35">
            <v>88.8333333333333</v>
          </cell>
          <cell r="J35">
            <v>87.0833333333333</v>
          </cell>
          <cell r="K35">
            <v>92.9</v>
          </cell>
          <cell r="L35">
            <v>90.358333333333306</v>
          </cell>
          <cell r="M35" t="str">
            <v>合格</v>
          </cell>
          <cell r="N35" t="str">
            <v>合格</v>
          </cell>
          <cell r="O35" t="str">
            <v>全日制</v>
          </cell>
          <cell r="Q35" t="str">
            <v>是</v>
          </cell>
          <cell r="R35" t="str">
            <v>2018050465</v>
          </cell>
          <cell r="U35" t="str">
            <v>西北农林科技大学</v>
          </cell>
        </row>
        <row r="36">
          <cell r="E36" t="str">
            <v>张封东</v>
          </cell>
          <cell r="F36" t="str">
            <v>男</v>
          </cell>
          <cell r="G36" t="str">
            <v>410926199206023639</v>
          </cell>
          <cell r="H36">
            <v>84.4166666666667</v>
          </cell>
          <cell r="I36">
            <v>87.9166666666667</v>
          </cell>
          <cell r="J36">
            <v>88.4166666666667</v>
          </cell>
          <cell r="K36">
            <v>88.466666666666697</v>
          </cell>
          <cell r="L36">
            <v>87.941666666666706</v>
          </cell>
          <cell r="M36" t="str">
            <v>合格</v>
          </cell>
          <cell r="N36" t="str">
            <v>合格</v>
          </cell>
          <cell r="O36" t="str">
            <v>全日制</v>
          </cell>
          <cell r="Q36" t="str">
            <v>是</v>
          </cell>
          <cell r="U36" t="str">
            <v>中国农业科学院</v>
          </cell>
        </row>
        <row r="37">
          <cell r="E37" t="str">
            <v>李丽</v>
          </cell>
          <cell r="F37" t="str">
            <v>女</v>
          </cell>
          <cell r="G37" t="str">
            <v>43022419960722272X</v>
          </cell>
          <cell r="H37">
            <v>89.1666666666667</v>
          </cell>
          <cell r="I37">
            <v>89.0833333333333</v>
          </cell>
          <cell r="J37">
            <v>90.1666666666667</v>
          </cell>
          <cell r="K37">
            <v>95.4</v>
          </cell>
          <cell r="L37">
            <v>92.466666666666697</v>
          </cell>
          <cell r="M37" t="str">
            <v>合格</v>
          </cell>
          <cell r="N37" t="str">
            <v>合格</v>
          </cell>
          <cell r="O37" t="str">
            <v>全日制</v>
          </cell>
          <cell r="Q37" t="str">
            <v>是</v>
          </cell>
          <cell r="R37" t="str">
            <v>2018050458</v>
          </cell>
          <cell r="U37" t="str">
            <v>西北农林科技大学</v>
          </cell>
        </row>
        <row r="38">
          <cell r="E38" t="str">
            <v>刘兆鹍</v>
          </cell>
          <cell r="F38" t="str">
            <v>男</v>
          </cell>
          <cell r="G38" t="str">
            <v>37070219960605101X</v>
          </cell>
          <cell r="H38">
            <v>90.0833333333333</v>
          </cell>
          <cell r="I38">
            <v>88.25</v>
          </cell>
          <cell r="J38">
            <v>88.4166666666667</v>
          </cell>
          <cell r="K38">
            <v>92.433333333333294</v>
          </cell>
          <cell r="L38">
            <v>90.558333333333294</v>
          </cell>
          <cell r="M38" t="str">
            <v>合格</v>
          </cell>
          <cell r="N38" t="str">
            <v>合格</v>
          </cell>
          <cell r="O38" t="str">
            <v>全日制</v>
          </cell>
          <cell r="Q38" t="str">
            <v>是</v>
          </cell>
          <cell r="U38" t="str">
            <v>瓦赫宁根大学与研究中心</v>
          </cell>
        </row>
        <row r="39">
          <cell r="E39" t="str">
            <v>罗小龙</v>
          </cell>
          <cell r="F39" t="str">
            <v>男</v>
          </cell>
          <cell r="G39" t="str">
            <v>654123199412064517</v>
          </cell>
          <cell r="H39">
            <v>90.25</v>
          </cell>
          <cell r="I39">
            <v>87.75</v>
          </cell>
          <cell r="J39">
            <v>88.5833333333333</v>
          </cell>
          <cell r="K39">
            <v>93.633333333333297</v>
          </cell>
          <cell r="L39">
            <v>91.108333333333306</v>
          </cell>
          <cell r="M39" t="str">
            <v>合格</v>
          </cell>
          <cell r="N39" t="str">
            <v>合格</v>
          </cell>
          <cell r="O39" t="str">
            <v>全日制</v>
          </cell>
          <cell r="Q39" t="str">
            <v>是</v>
          </cell>
          <cell r="U39" t="str">
            <v>西北农林科技大学</v>
          </cell>
        </row>
        <row r="40">
          <cell r="E40" t="str">
            <v>黄建国</v>
          </cell>
          <cell r="F40" t="str">
            <v>男</v>
          </cell>
          <cell r="G40" t="str">
            <v>41142519920303337X</v>
          </cell>
          <cell r="H40">
            <v>83.0833333333333</v>
          </cell>
          <cell r="I40">
            <v>84</v>
          </cell>
          <cell r="J40">
            <v>84.75</v>
          </cell>
          <cell r="K40">
            <v>95.1</v>
          </cell>
          <cell r="L40">
            <v>89.608333333333306</v>
          </cell>
          <cell r="M40" t="str">
            <v>合格</v>
          </cell>
          <cell r="N40" t="str">
            <v>合格</v>
          </cell>
          <cell r="O40" t="str">
            <v>全日制</v>
          </cell>
          <cell r="Q40" t="str">
            <v>是</v>
          </cell>
          <cell r="R40">
            <v>1810170040</v>
          </cell>
          <cell r="U40" t="str">
            <v>天津师范大学</v>
          </cell>
        </row>
        <row r="41">
          <cell r="E41" t="str">
            <v>梁赛赛</v>
          </cell>
          <cell r="F41" t="str">
            <v>女</v>
          </cell>
          <cell r="G41" t="str">
            <v>142623199201104027</v>
          </cell>
          <cell r="H41">
            <v>87.3333333333333</v>
          </cell>
          <cell r="I41">
            <v>87.6666666666667</v>
          </cell>
          <cell r="J41">
            <v>89</v>
          </cell>
          <cell r="K41">
            <v>92.8333333333333</v>
          </cell>
          <cell r="L41">
            <v>90.483333333333306</v>
          </cell>
          <cell r="M41" t="str">
            <v>合格</v>
          </cell>
          <cell r="N41" t="str">
            <v>合格</v>
          </cell>
          <cell r="O41" t="str">
            <v>全日制</v>
          </cell>
          <cell r="Q41" t="str">
            <v>是</v>
          </cell>
          <cell r="U41" t="str">
            <v>西北农林科技大学</v>
          </cell>
        </row>
        <row r="42">
          <cell r="E42" t="str">
            <v>张晨光</v>
          </cell>
          <cell r="F42" t="str">
            <v>男</v>
          </cell>
          <cell r="G42" t="str">
            <v>150105199410277338</v>
          </cell>
          <cell r="H42">
            <v>88.5833333333333</v>
          </cell>
          <cell r="I42">
            <v>90.25</v>
          </cell>
          <cell r="J42">
            <v>90.4166666666667</v>
          </cell>
          <cell r="K42">
            <v>95.3</v>
          </cell>
          <cell r="L42">
            <v>92.641666666666694</v>
          </cell>
          <cell r="M42" t="str">
            <v>合格</v>
          </cell>
          <cell r="N42" t="str">
            <v>合格</v>
          </cell>
          <cell r="O42" t="str">
            <v>全日制</v>
          </cell>
          <cell r="Q42" t="str">
            <v>是</v>
          </cell>
          <cell r="U42" t="str">
            <v>西北农林科技大学</v>
          </cell>
        </row>
        <row r="43">
          <cell r="E43" t="str">
            <v>王智伟</v>
          </cell>
          <cell r="F43" t="str">
            <v>男</v>
          </cell>
          <cell r="G43" t="str">
            <v>610524199209161618</v>
          </cell>
          <cell r="H43">
            <v>87.25</v>
          </cell>
          <cell r="I43">
            <v>89.1666666666667</v>
          </cell>
          <cell r="J43">
            <v>90.25</v>
          </cell>
          <cell r="K43">
            <v>91.5</v>
          </cell>
          <cell r="L43">
            <v>90.358333333333306</v>
          </cell>
          <cell r="M43" t="str">
            <v>合格</v>
          </cell>
          <cell r="N43" t="str">
            <v>合格</v>
          </cell>
          <cell r="O43" t="str">
            <v>全日制</v>
          </cell>
          <cell r="Q43" t="str">
            <v>是</v>
          </cell>
          <cell r="U43" t="str">
            <v>西北农林科技大学</v>
          </cell>
        </row>
        <row r="44">
          <cell r="E44" t="str">
            <v>黄晓瑜</v>
          </cell>
          <cell r="F44" t="str">
            <v>男</v>
          </cell>
          <cell r="G44" t="str">
            <v>612725199401021411</v>
          </cell>
          <cell r="H44">
            <v>86.1666666666667</v>
          </cell>
          <cell r="I44">
            <v>87.5833333333333</v>
          </cell>
          <cell r="J44">
            <v>88.5833333333333</v>
          </cell>
          <cell r="K44">
            <v>91.466666666666697</v>
          </cell>
          <cell r="L44">
            <v>89.5833333333333</v>
          </cell>
          <cell r="M44" t="str">
            <v>合格</v>
          </cell>
          <cell r="N44" t="str">
            <v>合格</v>
          </cell>
          <cell r="O44" t="str">
            <v>全日制</v>
          </cell>
          <cell r="Q44" t="str">
            <v>是</v>
          </cell>
          <cell r="U44" t="str">
            <v>西北农林科技大学</v>
          </cell>
        </row>
        <row r="45">
          <cell r="E45" t="str">
            <v>宫瑞光</v>
          </cell>
          <cell r="F45" t="str">
            <v>男</v>
          </cell>
          <cell r="G45" t="str">
            <v>61012519910508283X</v>
          </cell>
          <cell r="H45">
            <v>87.6666666666667</v>
          </cell>
          <cell r="I45">
            <v>89.6666666666667</v>
          </cell>
          <cell r="J45">
            <v>90.1666666666667</v>
          </cell>
          <cell r="K45">
            <v>90.733333333333306</v>
          </cell>
          <cell r="L45">
            <v>90.1</v>
          </cell>
          <cell r="M45" t="str">
            <v>合格</v>
          </cell>
          <cell r="N45" t="str">
            <v>合格</v>
          </cell>
          <cell r="O45" t="str">
            <v>全日制</v>
          </cell>
          <cell r="Q45" t="str">
            <v>是</v>
          </cell>
          <cell r="U45" t="str">
            <v>西北农林科技大学</v>
          </cell>
        </row>
        <row r="46">
          <cell r="E46" t="str">
            <v>梁嘉俊</v>
          </cell>
          <cell r="F46" t="str">
            <v>男</v>
          </cell>
          <cell r="G46" t="str">
            <v>610202199211050816</v>
          </cell>
          <cell r="H46">
            <v>85.3333333333333</v>
          </cell>
          <cell r="I46">
            <v>88.1666666666667</v>
          </cell>
          <cell r="J46">
            <v>89.0833333333333</v>
          </cell>
          <cell r="K46">
            <v>92.566666666666706</v>
          </cell>
          <cell r="L46">
            <v>90.266666666666694</v>
          </cell>
          <cell r="M46" t="str">
            <v>合格</v>
          </cell>
          <cell r="N46" t="str">
            <v>合格</v>
          </cell>
          <cell r="O46" t="str">
            <v>全日制</v>
          </cell>
          <cell r="Q46" t="str">
            <v>是</v>
          </cell>
          <cell r="U46" t="str">
            <v>西北农林科技大学</v>
          </cell>
        </row>
        <row r="47">
          <cell r="E47" t="str">
            <v>马瑞</v>
          </cell>
          <cell r="F47" t="str">
            <v>男</v>
          </cell>
          <cell r="G47" t="str">
            <v>612324199411201717</v>
          </cell>
          <cell r="H47">
            <v>85.8333333333333</v>
          </cell>
          <cell r="I47">
            <v>88.5</v>
          </cell>
          <cell r="J47">
            <v>89.3333333333333</v>
          </cell>
          <cell r="K47">
            <v>94.566666666666706</v>
          </cell>
          <cell r="L47">
            <v>91.433333333333394</v>
          </cell>
          <cell r="M47" t="str">
            <v>合格</v>
          </cell>
          <cell r="N47" t="str">
            <v>合格</v>
          </cell>
          <cell r="O47" t="str">
            <v>全日制</v>
          </cell>
          <cell r="Q47" t="str">
            <v>是</v>
          </cell>
          <cell r="R47" t="str">
            <v>2018055261</v>
          </cell>
          <cell r="U47" t="str">
            <v>西北农林科技大学</v>
          </cell>
        </row>
        <row r="48">
          <cell r="E48" t="str">
            <v>侯婷婷</v>
          </cell>
          <cell r="F48" t="str">
            <v>女</v>
          </cell>
          <cell r="G48" t="str">
            <v>370406199511080028</v>
          </cell>
          <cell r="H48">
            <v>86.8333333333333</v>
          </cell>
          <cell r="I48">
            <v>87.6666666666667</v>
          </cell>
          <cell r="J48">
            <v>88.9166666666667</v>
          </cell>
          <cell r="K48">
            <v>92.8</v>
          </cell>
          <cell r="L48">
            <v>90.4</v>
          </cell>
          <cell r="M48" t="str">
            <v>合格</v>
          </cell>
          <cell r="N48" t="str">
            <v>合格</v>
          </cell>
          <cell r="O48" t="str">
            <v>全日制</v>
          </cell>
          <cell r="Q48" t="str">
            <v>是</v>
          </cell>
          <cell r="U48" t="str">
            <v>西北农林科技大学</v>
          </cell>
        </row>
        <row r="49">
          <cell r="E49" t="str">
            <v>董成龙</v>
          </cell>
          <cell r="F49" t="str">
            <v>男</v>
          </cell>
          <cell r="G49" t="str">
            <v>610111199607100016</v>
          </cell>
          <cell r="H49">
            <v>87.75</v>
          </cell>
          <cell r="I49">
            <v>88.75</v>
          </cell>
          <cell r="J49">
            <v>89.4166666666667</v>
          </cell>
          <cell r="K49">
            <v>85.133333333333297</v>
          </cell>
          <cell r="L49">
            <v>86.974999999999994</v>
          </cell>
          <cell r="M49" t="str">
            <v>合格</v>
          </cell>
          <cell r="N49" t="str">
            <v>合格</v>
          </cell>
          <cell r="O49" t="str">
            <v>全日制</v>
          </cell>
          <cell r="Q49" t="str">
            <v>是</v>
          </cell>
          <cell r="R49" t="str">
            <v>2018050377</v>
          </cell>
          <cell r="U49" t="str">
            <v>西北农林科技大学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abSelected="1" topLeftCell="A46" workbookViewId="0">
      <selection activeCell="B52" sqref="B52"/>
    </sheetView>
  </sheetViews>
  <sheetFormatPr defaultColWidth="9" defaultRowHeight="13.5" x14ac:dyDescent="0.15"/>
  <cols>
    <col min="1" max="1" width="7.25" customWidth="1"/>
    <col min="2" max="2" width="26.25" customWidth="1"/>
    <col min="3" max="3" width="13.25" customWidth="1"/>
    <col min="4" max="4" width="20.125" customWidth="1"/>
    <col min="5" max="5" width="14.5" customWidth="1"/>
    <col min="6" max="6" width="15" customWidth="1"/>
  </cols>
  <sheetData>
    <row r="1" spans="1:6" ht="24.95" customHeight="1" x14ac:dyDescent="0.15">
      <c r="A1" s="10" t="s">
        <v>0</v>
      </c>
      <c r="B1" s="10"/>
      <c r="C1" s="10"/>
      <c r="D1" s="10"/>
      <c r="E1" s="10"/>
      <c r="F1" s="10"/>
    </row>
    <row r="2" spans="1:6" ht="18.95" customHeight="1" x14ac:dyDescent="0.15">
      <c r="A2" s="1" t="s">
        <v>1</v>
      </c>
      <c r="B2" s="1" t="s">
        <v>2</v>
      </c>
      <c r="C2" s="2" t="s">
        <v>3</v>
      </c>
      <c r="D2" s="1" t="s">
        <v>4</v>
      </c>
      <c r="E2" s="2" t="s">
        <v>5</v>
      </c>
      <c r="F2" s="1" t="s">
        <v>6</v>
      </c>
    </row>
    <row r="3" spans="1:6" ht="18.95" customHeight="1" x14ac:dyDescent="0.15">
      <c r="A3" s="3">
        <v>1</v>
      </c>
      <c r="B3" s="4" t="s">
        <v>7</v>
      </c>
      <c r="C3" s="5" t="s">
        <v>8</v>
      </c>
      <c r="D3" s="3" t="s">
        <v>9</v>
      </c>
      <c r="E3" s="4" t="s">
        <v>10</v>
      </c>
      <c r="F3" s="3" t="s">
        <v>11</v>
      </c>
    </row>
    <row r="4" spans="1:6" ht="18.95" customHeight="1" x14ac:dyDescent="0.15">
      <c r="A4" s="3">
        <v>2</v>
      </c>
      <c r="B4" s="4" t="s">
        <v>12</v>
      </c>
      <c r="C4" s="5" t="s">
        <v>13</v>
      </c>
      <c r="D4" s="3" t="s">
        <v>9</v>
      </c>
      <c r="E4" s="4" t="s">
        <v>14</v>
      </c>
      <c r="F4" s="3" t="s">
        <v>15</v>
      </c>
    </row>
    <row r="5" spans="1:6" ht="18.95" customHeight="1" x14ac:dyDescent="0.15">
      <c r="A5" s="3">
        <v>3</v>
      </c>
      <c r="B5" s="6" t="s">
        <v>12</v>
      </c>
      <c r="C5" s="5" t="s">
        <v>16</v>
      </c>
      <c r="D5" s="3" t="s">
        <v>9</v>
      </c>
      <c r="E5" s="4" t="s">
        <v>17</v>
      </c>
      <c r="F5" s="3" t="s">
        <v>15</v>
      </c>
    </row>
    <row r="6" spans="1:6" ht="18.95" customHeight="1" x14ac:dyDescent="0.15">
      <c r="A6" s="3">
        <v>4</v>
      </c>
      <c r="B6" s="4" t="s">
        <v>12</v>
      </c>
      <c r="C6" s="4" t="s">
        <v>18</v>
      </c>
      <c r="D6" s="3" t="s">
        <v>9</v>
      </c>
      <c r="E6" s="4" t="s">
        <v>19</v>
      </c>
      <c r="F6" s="3" t="s">
        <v>15</v>
      </c>
    </row>
    <row r="7" spans="1:6" ht="18.95" customHeight="1" x14ac:dyDescent="0.15">
      <c r="A7" s="3">
        <v>5</v>
      </c>
      <c r="B7" s="4" t="s">
        <v>12</v>
      </c>
      <c r="C7" s="4" t="s">
        <v>20</v>
      </c>
      <c r="D7" s="3" t="s">
        <v>9</v>
      </c>
      <c r="E7" s="4" t="s">
        <v>21</v>
      </c>
      <c r="F7" s="3" t="s">
        <v>15</v>
      </c>
    </row>
    <row r="8" spans="1:6" ht="18.95" customHeight="1" x14ac:dyDescent="0.15">
      <c r="A8" s="3">
        <v>6</v>
      </c>
      <c r="B8" s="4" t="s">
        <v>7</v>
      </c>
      <c r="C8" s="5" t="s">
        <v>22</v>
      </c>
      <c r="D8" s="3" t="s">
        <v>9</v>
      </c>
      <c r="E8" s="4" t="s">
        <v>23</v>
      </c>
      <c r="F8" s="3" t="s">
        <v>15</v>
      </c>
    </row>
    <row r="9" spans="1:6" ht="18.95" customHeight="1" x14ac:dyDescent="0.15">
      <c r="A9" s="3">
        <v>7</v>
      </c>
      <c r="B9" s="4" t="s">
        <v>7</v>
      </c>
      <c r="C9" s="5" t="s">
        <v>24</v>
      </c>
      <c r="D9" s="3" t="s">
        <v>9</v>
      </c>
      <c r="E9" s="4" t="s">
        <v>25</v>
      </c>
      <c r="F9" s="3" t="s">
        <v>15</v>
      </c>
    </row>
    <row r="10" spans="1:6" ht="18.95" customHeight="1" x14ac:dyDescent="0.15">
      <c r="A10" s="3">
        <v>8</v>
      </c>
      <c r="B10" s="4" t="s">
        <v>7</v>
      </c>
      <c r="C10" s="5" t="s">
        <v>26</v>
      </c>
      <c r="D10" s="3" t="s">
        <v>9</v>
      </c>
      <c r="E10" s="4" t="s">
        <v>27</v>
      </c>
      <c r="F10" s="3" t="s">
        <v>15</v>
      </c>
    </row>
    <row r="11" spans="1:6" ht="18.95" customHeight="1" x14ac:dyDescent="0.15">
      <c r="A11" s="3">
        <v>9</v>
      </c>
      <c r="B11" s="4" t="s">
        <v>7</v>
      </c>
      <c r="C11" s="5" t="s">
        <v>28</v>
      </c>
      <c r="D11" s="3" t="s">
        <v>9</v>
      </c>
      <c r="E11" s="4" t="s">
        <v>29</v>
      </c>
      <c r="F11" s="3" t="s">
        <v>15</v>
      </c>
    </row>
    <row r="12" spans="1:6" ht="18.95" customHeight="1" x14ac:dyDescent="0.15">
      <c r="A12" s="3">
        <v>10</v>
      </c>
      <c r="B12" s="4" t="s">
        <v>7</v>
      </c>
      <c r="C12" s="4" t="s">
        <v>30</v>
      </c>
      <c r="D12" s="3" t="s">
        <v>9</v>
      </c>
      <c r="E12" s="4" t="s">
        <v>31</v>
      </c>
      <c r="F12" s="3" t="s">
        <v>15</v>
      </c>
    </row>
    <row r="13" spans="1:6" ht="18.95" customHeight="1" x14ac:dyDescent="0.15">
      <c r="A13" s="3">
        <v>11</v>
      </c>
      <c r="B13" s="4" t="s">
        <v>7</v>
      </c>
      <c r="C13" s="5" t="s">
        <v>32</v>
      </c>
      <c r="D13" s="3" t="s">
        <v>9</v>
      </c>
      <c r="E13" s="4" t="s">
        <v>33</v>
      </c>
      <c r="F13" s="3" t="s">
        <v>15</v>
      </c>
    </row>
    <row r="14" spans="1:6" ht="18.95" customHeight="1" x14ac:dyDescent="0.15">
      <c r="A14" s="3">
        <v>12</v>
      </c>
      <c r="B14" s="4" t="s">
        <v>7</v>
      </c>
      <c r="C14" s="5" t="s">
        <v>34</v>
      </c>
      <c r="D14" s="3" t="s">
        <v>9</v>
      </c>
      <c r="E14" s="4" t="s">
        <v>35</v>
      </c>
      <c r="F14" s="3" t="s">
        <v>15</v>
      </c>
    </row>
    <row r="15" spans="1:6" ht="18.95" customHeight="1" x14ac:dyDescent="0.15">
      <c r="A15" s="3">
        <v>13</v>
      </c>
      <c r="B15" s="4" t="s">
        <v>36</v>
      </c>
      <c r="C15" s="5" t="s">
        <v>37</v>
      </c>
      <c r="D15" s="3" t="s">
        <v>9</v>
      </c>
      <c r="E15" s="4" t="s">
        <v>38</v>
      </c>
      <c r="F15" s="3" t="s">
        <v>15</v>
      </c>
    </row>
    <row r="16" spans="1:6" ht="18.95" customHeight="1" x14ac:dyDescent="0.15">
      <c r="A16" s="3">
        <v>14</v>
      </c>
      <c r="B16" s="4" t="s">
        <v>36</v>
      </c>
      <c r="C16" s="5" t="s">
        <v>39</v>
      </c>
      <c r="D16" s="3" t="s">
        <v>9</v>
      </c>
      <c r="E16" s="4" t="s">
        <v>40</v>
      </c>
      <c r="F16" s="3" t="s">
        <v>15</v>
      </c>
    </row>
    <row r="17" spans="1:6" ht="18.95" customHeight="1" x14ac:dyDescent="0.15">
      <c r="A17" s="3">
        <v>15</v>
      </c>
      <c r="B17" s="4" t="s">
        <v>36</v>
      </c>
      <c r="C17" s="5" t="s">
        <v>41</v>
      </c>
      <c r="D17" s="3" t="s">
        <v>9</v>
      </c>
      <c r="E17" s="4" t="s">
        <v>42</v>
      </c>
      <c r="F17" s="3" t="s">
        <v>15</v>
      </c>
    </row>
    <row r="18" spans="1:6" ht="18.95" customHeight="1" x14ac:dyDescent="0.15">
      <c r="A18" s="3">
        <v>16</v>
      </c>
      <c r="B18" s="4" t="s">
        <v>36</v>
      </c>
      <c r="C18" s="7" t="s">
        <v>43</v>
      </c>
      <c r="D18" s="3" t="s">
        <v>9</v>
      </c>
      <c r="E18" s="4" t="s">
        <v>44</v>
      </c>
      <c r="F18" s="3" t="s">
        <v>15</v>
      </c>
    </row>
    <row r="19" spans="1:6" ht="18.95" customHeight="1" x14ac:dyDescent="0.15">
      <c r="A19" s="3">
        <v>17</v>
      </c>
      <c r="B19" s="3" t="s">
        <v>12</v>
      </c>
      <c r="C19" s="8" t="s">
        <v>45</v>
      </c>
      <c r="D19" s="3" t="str">
        <f>VLOOKUP(C19,'[1]2020年博士汇总表'!$E$1:$U$65536,17,0)</f>
        <v>西北农林科技大学</v>
      </c>
      <c r="E19" s="3" t="s">
        <v>14</v>
      </c>
      <c r="F19" s="3" t="s">
        <v>46</v>
      </c>
    </row>
    <row r="20" spans="1:6" ht="18.95" customHeight="1" x14ac:dyDescent="0.15">
      <c r="A20" s="3">
        <v>18</v>
      </c>
      <c r="B20" s="3" t="s">
        <v>12</v>
      </c>
      <c r="C20" s="8" t="s">
        <v>47</v>
      </c>
      <c r="D20" s="3" t="str">
        <f>VLOOKUP(C20,'[1]2020年博士汇总表'!$E$1:$U$65536,17,0)</f>
        <v>西北农林科技大学</v>
      </c>
      <c r="E20" s="3" t="s">
        <v>48</v>
      </c>
      <c r="F20" s="3" t="s">
        <v>46</v>
      </c>
    </row>
    <row r="21" spans="1:6" ht="18.95" customHeight="1" x14ac:dyDescent="0.15">
      <c r="A21" s="3">
        <v>19</v>
      </c>
      <c r="B21" s="3" t="s">
        <v>12</v>
      </c>
      <c r="C21" s="8" t="s">
        <v>49</v>
      </c>
      <c r="D21" s="3" t="str">
        <f>VLOOKUP(C21,'[1]2020年博士汇总表'!$E$1:$U$65536,17,0)</f>
        <v>西北农林科技大学</v>
      </c>
      <c r="E21" s="3" t="s">
        <v>50</v>
      </c>
      <c r="F21" s="3" t="s">
        <v>46</v>
      </c>
    </row>
    <row r="22" spans="1:6" ht="18.95" customHeight="1" x14ac:dyDescent="0.15">
      <c r="A22" s="3">
        <v>20</v>
      </c>
      <c r="B22" s="3" t="s">
        <v>7</v>
      </c>
      <c r="C22" s="9" t="s">
        <v>51</v>
      </c>
      <c r="D22" s="3" t="str">
        <f>VLOOKUP(C22,'[1]2020年博士汇总表'!$E$1:$U$65536,17,0)</f>
        <v>东北农业大学</v>
      </c>
      <c r="E22" s="9" t="s">
        <v>52</v>
      </c>
      <c r="F22" s="3" t="s">
        <v>46</v>
      </c>
    </row>
    <row r="23" spans="1:6" ht="18.95" customHeight="1" x14ac:dyDescent="0.15">
      <c r="A23" s="3">
        <v>21</v>
      </c>
      <c r="B23" s="3" t="s">
        <v>7</v>
      </c>
      <c r="C23" s="3" t="s">
        <v>53</v>
      </c>
      <c r="D23" s="3" t="str">
        <f>VLOOKUP(C23,'[1]2020年博士汇总表'!$E$1:$U$65536,17,0)</f>
        <v>西北农林科技大学</v>
      </c>
      <c r="E23" s="3" t="s">
        <v>54</v>
      </c>
      <c r="F23" s="3" t="s">
        <v>46</v>
      </c>
    </row>
    <row r="24" spans="1:6" ht="18.95" customHeight="1" x14ac:dyDescent="0.15">
      <c r="A24" s="3">
        <v>22</v>
      </c>
      <c r="B24" s="3" t="s">
        <v>7</v>
      </c>
      <c r="C24" s="3" t="s">
        <v>55</v>
      </c>
      <c r="D24" s="3" t="str">
        <f>VLOOKUP(C24,'[1]2020年博士汇总表'!$E$1:$U$65536,17,0)</f>
        <v>兰州大学</v>
      </c>
      <c r="E24" s="3" t="s">
        <v>56</v>
      </c>
      <c r="F24" s="3" t="s">
        <v>46</v>
      </c>
    </row>
    <row r="25" spans="1:6" ht="18.95" customHeight="1" x14ac:dyDescent="0.15">
      <c r="A25" s="3">
        <v>23</v>
      </c>
      <c r="B25" s="3" t="s">
        <v>7</v>
      </c>
      <c r="C25" s="3" t="s">
        <v>57</v>
      </c>
      <c r="D25" s="3" t="str">
        <f>VLOOKUP(C25,'[1]2020年博士汇总表'!$E$1:$U$65536,17,0)</f>
        <v>兰州大学</v>
      </c>
      <c r="E25" s="3" t="s">
        <v>56</v>
      </c>
      <c r="F25" s="3" t="s">
        <v>46</v>
      </c>
    </row>
    <row r="26" spans="1:6" ht="18.95" customHeight="1" x14ac:dyDescent="0.15">
      <c r="A26" s="3">
        <v>24</v>
      </c>
      <c r="B26" s="3" t="s">
        <v>7</v>
      </c>
      <c r="C26" s="3" t="s">
        <v>58</v>
      </c>
      <c r="D26" s="3" t="str">
        <f>VLOOKUP(C26,'[1]2020年博士汇总表'!$E$1:$U$65536,17,0)</f>
        <v>西北农林科技大学</v>
      </c>
      <c r="E26" s="3" t="s">
        <v>56</v>
      </c>
      <c r="F26" s="3" t="s">
        <v>46</v>
      </c>
    </row>
    <row r="27" spans="1:6" ht="18.95" customHeight="1" x14ac:dyDescent="0.15">
      <c r="A27" s="3">
        <v>25</v>
      </c>
      <c r="B27" s="3" t="s">
        <v>7</v>
      </c>
      <c r="C27" s="3" t="s">
        <v>59</v>
      </c>
      <c r="D27" s="3" t="str">
        <f>VLOOKUP(C27,'[1]2020年博士汇总表'!$E$1:$U$65536,17,0)</f>
        <v>西北农林科技大学</v>
      </c>
      <c r="E27" s="3" t="s">
        <v>60</v>
      </c>
      <c r="F27" s="3" t="s">
        <v>46</v>
      </c>
    </row>
    <row r="28" spans="1:6" ht="18.95" customHeight="1" x14ac:dyDescent="0.15">
      <c r="A28" s="3">
        <v>26</v>
      </c>
      <c r="B28" s="3" t="s">
        <v>7</v>
      </c>
      <c r="C28" s="3" t="s">
        <v>61</v>
      </c>
      <c r="D28" s="3" t="str">
        <f>VLOOKUP(C28,'[1]2020年博士汇总表'!$E$1:$U$65536,17,0)</f>
        <v>陕西理工学院</v>
      </c>
      <c r="E28" s="3" t="s">
        <v>62</v>
      </c>
      <c r="F28" s="3" t="s">
        <v>46</v>
      </c>
    </row>
    <row r="29" spans="1:6" ht="18.95" customHeight="1" x14ac:dyDescent="0.15">
      <c r="A29" s="3">
        <v>27</v>
      </c>
      <c r="B29" s="3" t="s">
        <v>7</v>
      </c>
      <c r="C29" s="3" t="s">
        <v>63</v>
      </c>
      <c r="D29" s="3" t="str">
        <f>VLOOKUP(C29,'[1]2020年博士汇总表'!$E$1:$U$65536,17,0)</f>
        <v>贵州大学</v>
      </c>
      <c r="E29" s="3" t="s">
        <v>64</v>
      </c>
      <c r="F29" s="3" t="s">
        <v>46</v>
      </c>
    </row>
    <row r="30" spans="1:6" ht="18.95" customHeight="1" x14ac:dyDescent="0.15">
      <c r="A30" s="3">
        <v>28</v>
      </c>
      <c r="B30" s="3" t="s">
        <v>7</v>
      </c>
      <c r="C30" s="3" t="s">
        <v>65</v>
      </c>
      <c r="D30" s="3" t="str">
        <f>VLOOKUP(C30,'[1]2020年博士汇总表'!$E$1:$U$65536,17,0)</f>
        <v>西北农林科技大学</v>
      </c>
      <c r="E30" s="3" t="s">
        <v>66</v>
      </c>
      <c r="F30" s="3" t="s">
        <v>46</v>
      </c>
    </row>
    <row r="31" spans="1:6" ht="18.95" customHeight="1" x14ac:dyDescent="0.15">
      <c r="A31" s="3">
        <v>29</v>
      </c>
      <c r="B31" s="3" t="s">
        <v>7</v>
      </c>
      <c r="C31" s="3" t="s">
        <v>67</v>
      </c>
      <c r="D31" s="3" t="str">
        <f>VLOOKUP(C31,'[1]2020年博士汇总表'!$E$1:$U$65536,17,0)</f>
        <v>四川农业大学</v>
      </c>
      <c r="E31" s="3" t="s">
        <v>23</v>
      </c>
      <c r="F31" s="3" t="s">
        <v>46</v>
      </c>
    </row>
    <row r="32" spans="1:6" ht="18.95" customHeight="1" x14ac:dyDescent="0.15">
      <c r="A32" s="3">
        <v>30</v>
      </c>
      <c r="B32" s="3" t="s">
        <v>7</v>
      </c>
      <c r="C32" s="3" t="s">
        <v>68</v>
      </c>
      <c r="D32" s="3" t="str">
        <f>VLOOKUP(C32,'[1]2020年博士汇总表'!$E$1:$U$65536,17,0)</f>
        <v>贵州大学</v>
      </c>
      <c r="E32" s="3" t="s">
        <v>23</v>
      </c>
      <c r="F32" s="3" t="s">
        <v>46</v>
      </c>
    </row>
    <row r="33" spans="1:6" ht="18.95" customHeight="1" x14ac:dyDescent="0.15">
      <c r="A33" s="3">
        <v>31</v>
      </c>
      <c r="B33" s="3" t="s">
        <v>7</v>
      </c>
      <c r="C33" s="3" t="s">
        <v>69</v>
      </c>
      <c r="D33" s="3" t="str">
        <f>VLOOKUP(C33,'[1]2020年博士汇总表'!$E$1:$U$65536,17,0)</f>
        <v>山东农业大学</v>
      </c>
      <c r="E33" s="3" t="s">
        <v>33</v>
      </c>
      <c r="F33" s="3" t="s">
        <v>46</v>
      </c>
    </row>
    <row r="34" spans="1:6" ht="18.95" customHeight="1" x14ac:dyDescent="0.15">
      <c r="A34" s="3">
        <v>32</v>
      </c>
      <c r="B34" s="3" t="s">
        <v>7</v>
      </c>
      <c r="C34" s="3" t="s">
        <v>70</v>
      </c>
      <c r="D34" s="3" t="str">
        <f>VLOOKUP(C34,'[1]2020年博士汇总表'!$E$1:$U$65536,17,0)</f>
        <v>山东农业大学</v>
      </c>
      <c r="E34" s="3" t="s">
        <v>71</v>
      </c>
      <c r="F34" s="3" t="s">
        <v>46</v>
      </c>
    </row>
    <row r="35" spans="1:6" ht="18.95" customHeight="1" x14ac:dyDescent="0.15">
      <c r="A35" s="3">
        <v>33</v>
      </c>
      <c r="B35" s="3" t="s">
        <v>7</v>
      </c>
      <c r="C35" s="3" t="s">
        <v>72</v>
      </c>
      <c r="D35" s="3" t="str">
        <f>VLOOKUP(C35,'[1]2020年博士汇总表'!$E$1:$U$65536,17,0)</f>
        <v>哈尔滨医科大学</v>
      </c>
      <c r="E35" s="3" t="s">
        <v>71</v>
      </c>
      <c r="F35" s="3" t="s">
        <v>46</v>
      </c>
    </row>
    <row r="36" spans="1:6" ht="18.95" customHeight="1" x14ac:dyDescent="0.15">
      <c r="A36" s="3">
        <v>34</v>
      </c>
      <c r="B36" s="3" t="s">
        <v>7</v>
      </c>
      <c r="C36" s="3" t="s">
        <v>73</v>
      </c>
      <c r="D36" s="3" t="str">
        <f>VLOOKUP(C36,'[1]2020年博士汇总表'!$E$1:$U$65536,17,0)</f>
        <v>扬州大学</v>
      </c>
      <c r="E36" s="3" t="s">
        <v>74</v>
      </c>
      <c r="F36" s="3" t="s">
        <v>46</v>
      </c>
    </row>
    <row r="37" spans="1:6" ht="18.95" customHeight="1" x14ac:dyDescent="0.15">
      <c r="A37" s="3">
        <v>35</v>
      </c>
      <c r="B37" s="3" t="s">
        <v>7</v>
      </c>
      <c r="C37" s="3" t="s">
        <v>75</v>
      </c>
      <c r="D37" s="3" t="str">
        <f>VLOOKUP(C37,'[1]2020年博士汇总表'!$E$1:$U$65536,17,0)</f>
        <v>西北农林科技大学</v>
      </c>
      <c r="E37" s="3" t="s">
        <v>76</v>
      </c>
      <c r="F37" s="3" t="s">
        <v>46</v>
      </c>
    </row>
    <row r="38" spans="1:6" ht="18.95" customHeight="1" x14ac:dyDescent="0.15">
      <c r="A38" s="3">
        <v>36</v>
      </c>
      <c r="B38" s="3" t="s">
        <v>7</v>
      </c>
      <c r="C38" s="3" t="s">
        <v>77</v>
      </c>
      <c r="D38" s="3" t="str">
        <f>VLOOKUP(C38,'[1]2020年博士汇总表'!$E$1:$U$65536,17,0)</f>
        <v>塔里木大学</v>
      </c>
      <c r="E38" s="3" t="s">
        <v>76</v>
      </c>
      <c r="F38" s="3" t="s">
        <v>46</v>
      </c>
    </row>
    <row r="39" spans="1:6" ht="18.95" customHeight="1" x14ac:dyDescent="0.15">
      <c r="A39" s="3">
        <v>37</v>
      </c>
      <c r="B39" s="3" t="s">
        <v>7</v>
      </c>
      <c r="C39" s="3" t="s">
        <v>78</v>
      </c>
      <c r="D39" s="3" t="str">
        <f>VLOOKUP(C39,'[1]2020年博士汇总表'!$E$1:$U$65536,17,0)</f>
        <v>甘肃农业大学</v>
      </c>
      <c r="E39" s="3" t="s">
        <v>79</v>
      </c>
      <c r="F39" s="3" t="s">
        <v>46</v>
      </c>
    </row>
    <row r="40" spans="1:6" ht="18.95" customHeight="1" x14ac:dyDescent="0.15">
      <c r="A40" s="3">
        <v>38</v>
      </c>
      <c r="B40" s="3" t="s">
        <v>7</v>
      </c>
      <c r="C40" s="3" t="s">
        <v>80</v>
      </c>
      <c r="D40" s="3" t="str">
        <f>VLOOKUP(C40,'[1]2020年博士汇总表'!$E$1:$U$65536,17,0)</f>
        <v>西北农林科技大学</v>
      </c>
      <c r="E40" s="3" t="s">
        <v>81</v>
      </c>
      <c r="F40" s="3" t="s">
        <v>46</v>
      </c>
    </row>
    <row r="41" spans="1:6" ht="18.95" customHeight="1" x14ac:dyDescent="0.15">
      <c r="A41" s="3">
        <v>39</v>
      </c>
      <c r="B41" s="3" t="s">
        <v>7</v>
      </c>
      <c r="C41" s="3" t="s">
        <v>82</v>
      </c>
      <c r="D41" s="3" t="str">
        <f>VLOOKUP(C41,'[1]2020年博士汇总表'!$E$1:$U$65536,17,0)</f>
        <v>四川农业大学</v>
      </c>
      <c r="E41" s="3" t="s">
        <v>83</v>
      </c>
      <c r="F41" s="3" t="s">
        <v>46</v>
      </c>
    </row>
    <row r="42" spans="1:6" ht="18.95" customHeight="1" x14ac:dyDescent="0.15">
      <c r="A42" s="3">
        <v>40</v>
      </c>
      <c r="B42" s="3" t="s">
        <v>7</v>
      </c>
      <c r="C42" s="3" t="s">
        <v>84</v>
      </c>
      <c r="D42" s="3" t="str">
        <f>VLOOKUP(C42,'[1]2020年博士汇总表'!$E$1:$U$65536,17,0)</f>
        <v>东北农业大学</v>
      </c>
      <c r="E42" s="3" t="s">
        <v>85</v>
      </c>
      <c r="F42" s="3" t="s">
        <v>46</v>
      </c>
    </row>
    <row r="43" spans="1:6" ht="18.95" customHeight="1" x14ac:dyDescent="0.15">
      <c r="A43" s="3">
        <v>41</v>
      </c>
      <c r="B43" s="3" t="s">
        <v>7</v>
      </c>
      <c r="C43" s="3" t="s">
        <v>86</v>
      </c>
      <c r="D43" s="3" t="str">
        <f>VLOOKUP(C43,'[1]2020年博士汇总表'!$E$1:$U$65536,17,0)</f>
        <v>西北农林科技大学</v>
      </c>
      <c r="E43" s="3" t="s">
        <v>87</v>
      </c>
      <c r="F43" s="3" t="s">
        <v>46</v>
      </c>
    </row>
    <row r="44" spans="1:6" ht="18.95" customHeight="1" x14ac:dyDescent="0.15">
      <c r="A44" s="3">
        <v>42</v>
      </c>
      <c r="B44" s="3" t="s">
        <v>7</v>
      </c>
      <c r="C44" s="3" t="s">
        <v>88</v>
      </c>
      <c r="D44" s="3" t="str">
        <f>VLOOKUP(C44,'[1]2020年博士汇总表'!$E$1:$U$65536,17,0)</f>
        <v>西北农林科技大学</v>
      </c>
      <c r="E44" s="3" t="s">
        <v>87</v>
      </c>
      <c r="F44" s="3" t="s">
        <v>46</v>
      </c>
    </row>
    <row r="45" spans="1:6" ht="18.95" customHeight="1" x14ac:dyDescent="0.15">
      <c r="A45" s="3">
        <v>43</v>
      </c>
      <c r="B45" s="3" t="s">
        <v>7</v>
      </c>
      <c r="C45" s="3" t="s">
        <v>89</v>
      </c>
      <c r="D45" s="3" t="str">
        <f>VLOOKUP(C45,'[1]2020年博士汇总表'!$E$1:$U$65536,17,0)</f>
        <v>西北农林科技大学</v>
      </c>
      <c r="E45" s="3" t="s">
        <v>90</v>
      </c>
      <c r="F45" s="3" t="s">
        <v>46</v>
      </c>
    </row>
    <row r="46" spans="1:6" ht="18.95" customHeight="1" x14ac:dyDescent="0.15">
      <c r="A46" s="3">
        <v>44</v>
      </c>
      <c r="B46" s="3" t="s">
        <v>7</v>
      </c>
      <c r="C46" s="3" t="s">
        <v>91</v>
      </c>
      <c r="D46" s="3" t="str">
        <f>VLOOKUP(C46,'[1]2020年博士汇总表'!$E$1:$U$65536,17,0)</f>
        <v>山东农业大学</v>
      </c>
      <c r="E46" s="3" t="s">
        <v>92</v>
      </c>
      <c r="F46" s="3" t="s">
        <v>46</v>
      </c>
    </row>
    <row r="47" spans="1:6" ht="18.95" customHeight="1" x14ac:dyDescent="0.15">
      <c r="A47" s="3">
        <v>45</v>
      </c>
      <c r="B47" s="3" t="s">
        <v>7</v>
      </c>
      <c r="C47" s="3" t="s">
        <v>93</v>
      </c>
      <c r="D47" s="3" t="str">
        <f>VLOOKUP(C47,'[1]2020年博士汇总表'!$E$1:$U$65536,17,0)</f>
        <v>西北农林科技大学</v>
      </c>
      <c r="E47" s="3" t="s">
        <v>27</v>
      </c>
      <c r="F47" s="3" t="s">
        <v>46</v>
      </c>
    </row>
    <row r="48" spans="1:6" ht="18.95" customHeight="1" x14ac:dyDescent="0.15">
      <c r="A48" s="3">
        <v>46</v>
      </c>
      <c r="B48" s="3" t="s">
        <v>7</v>
      </c>
      <c r="C48" s="3" t="s">
        <v>94</v>
      </c>
      <c r="D48" s="3" t="str">
        <f>VLOOKUP(C48,'[1]2020年博士汇总表'!$E$1:$U$65536,17,0)</f>
        <v>西北农林科技大学</v>
      </c>
      <c r="E48" s="3" t="s">
        <v>95</v>
      </c>
      <c r="F48" s="3" t="s">
        <v>46</v>
      </c>
    </row>
    <row r="49" spans="1:6" ht="18.95" customHeight="1" x14ac:dyDescent="0.15">
      <c r="A49" s="3">
        <v>47</v>
      </c>
      <c r="B49" s="3" t="s">
        <v>7</v>
      </c>
      <c r="C49" s="3" t="s">
        <v>96</v>
      </c>
      <c r="D49" s="3" t="str">
        <f>VLOOKUP(C49,'[1]2020年博士汇总表'!$E$1:$U$65536,17,0)</f>
        <v>西北农林科技大学</v>
      </c>
      <c r="E49" s="3" t="s">
        <v>35</v>
      </c>
      <c r="F49" s="3" t="s">
        <v>46</v>
      </c>
    </row>
    <row r="50" spans="1:6" ht="18.95" customHeight="1" x14ac:dyDescent="0.15">
      <c r="A50" s="3">
        <v>48</v>
      </c>
      <c r="B50" s="3" t="s">
        <v>7</v>
      </c>
      <c r="C50" s="3" t="s">
        <v>97</v>
      </c>
      <c r="D50" s="3" t="str">
        <f>VLOOKUP(C50,'[1]2020年博士汇总表'!$E$1:$U$65536,17,0)</f>
        <v>西北农林科技大学</v>
      </c>
      <c r="E50" s="3" t="s">
        <v>98</v>
      </c>
      <c r="F50" s="3" t="s">
        <v>46</v>
      </c>
    </row>
    <row r="51" spans="1:6" ht="18.95" customHeight="1" x14ac:dyDescent="0.15">
      <c r="A51" s="3">
        <v>49</v>
      </c>
      <c r="B51" s="3" t="s">
        <v>7</v>
      </c>
      <c r="C51" s="8" t="s">
        <v>99</v>
      </c>
      <c r="D51" s="3" t="str">
        <f>VLOOKUP(C51,'[1]2020年博士汇总表'!$E$1:$U$65536,17,0)</f>
        <v>宁夏大学</v>
      </c>
      <c r="E51" s="3" t="s">
        <v>100</v>
      </c>
      <c r="F51" s="3" t="s">
        <v>46</v>
      </c>
    </row>
    <row r="52" spans="1:6" ht="18.95" customHeight="1" x14ac:dyDescent="0.15">
      <c r="A52" s="3">
        <v>50</v>
      </c>
      <c r="B52" s="3" t="s">
        <v>7</v>
      </c>
      <c r="C52" s="8" t="s">
        <v>101</v>
      </c>
      <c r="D52" s="3" t="str">
        <f>VLOOKUP(C52,'[1]2020年博士汇总表'!$E$1:$U$65536,17,0)</f>
        <v>西北农林科技大学</v>
      </c>
      <c r="E52" s="3" t="s">
        <v>102</v>
      </c>
      <c r="F52" s="3" t="s">
        <v>46</v>
      </c>
    </row>
    <row r="53" spans="1:6" ht="18.95" customHeight="1" x14ac:dyDescent="0.15">
      <c r="A53" s="3">
        <v>51</v>
      </c>
      <c r="B53" s="3" t="s">
        <v>36</v>
      </c>
      <c r="C53" s="8" t="s">
        <v>103</v>
      </c>
      <c r="D53" s="3" t="str">
        <f>VLOOKUP(C53,'[1]2020年博士汇总表'!$E$1:$U$65536,17,0)</f>
        <v>西北农林科技大学</v>
      </c>
      <c r="E53" s="3" t="s">
        <v>104</v>
      </c>
      <c r="F53" s="3" t="s">
        <v>46</v>
      </c>
    </row>
    <row r="54" spans="1:6" ht="18.95" customHeight="1" x14ac:dyDescent="0.15">
      <c r="A54" s="3">
        <v>52</v>
      </c>
      <c r="B54" s="3" t="s">
        <v>36</v>
      </c>
      <c r="C54" s="8" t="s">
        <v>105</v>
      </c>
      <c r="D54" s="3" t="str">
        <f>VLOOKUP(C54,'[1]2020年博士汇总表'!$E$1:$U$65536,17,0)</f>
        <v>中国农业科学院</v>
      </c>
      <c r="E54" s="3" t="s">
        <v>106</v>
      </c>
      <c r="F54" s="3" t="s">
        <v>46</v>
      </c>
    </row>
    <row r="55" spans="1:6" ht="18.95" customHeight="1" x14ac:dyDescent="0.15">
      <c r="A55" s="3">
        <v>53</v>
      </c>
      <c r="B55" s="3" t="s">
        <v>36</v>
      </c>
      <c r="C55" s="8" t="s">
        <v>107</v>
      </c>
      <c r="D55" s="3" t="str">
        <f>VLOOKUP(C55,'[1]2020年博士汇总表'!$E$1:$U$65536,17,0)</f>
        <v>西北农林科技大学</v>
      </c>
      <c r="E55" s="3" t="s">
        <v>108</v>
      </c>
      <c r="F55" s="3" t="s">
        <v>46</v>
      </c>
    </row>
    <row r="56" spans="1:6" ht="18.95" customHeight="1" x14ac:dyDescent="0.15">
      <c r="A56" s="3">
        <v>54</v>
      </c>
      <c r="B56" s="3" t="s">
        <v>36</v>
      </c>
      <c r="C56" s="8" t="s">
        <v>109</v>
      </c>
      <c r="D56" s="3" t="str">
        <f>VLOOKUP(C56,'[1]2020年博士汇总表'!$E$1:$U$65536,17,0)</f>
        <v>瓦赫宁根大学与研究中心</v>
      </c>
      <c r="E56" s="3" t="s">
        <v>110</v>
      </c>
      <c r="F56" s="3" t="s">
        <v>46</v>
      </c>
    </row>
    <row r="57" spans="1:6" ht="18.95" customHeight="1" x14ac:dyDescent="0.15">
      <c r="A57" s="3">
        <v>55</v>
      </c>
      <c r="B57" s="3" t="s">
        <v>36</v>
      </c>
      <c r="C57" s="8" t="s">
        <v>111</v>
      </c>
      <c r="D57" s="3" t="str">
        <f>VLOOKUP(C57,'[1]2020年博士汇总表'!$E$1:$U$65536,17,0)</f>
        <v>西北农林科技大学</v>
      </c>
      <c r="E57" s="3" t="s">
        <v>40</v>
      </c>
      <c r="F57" s="3" t="s">
        <v>46</v>
      </c>
    </row>
    <row r="58" spans="1:6" ht="18.95" customHeight="1" x14ac:dyDescent="0.15">
      <c r="A58" s="3">
        <v>56</v>
      </c>
      <c r="B58" s="3" t="s">
        <v>36</v>
      </c>
      <c r="C58" s="8" t="s">
        <v>112</v>
      </c>
      <c r="D58" s="3" t="str">
        <f>VLOOKUP(C58,'[1]2020年博士汇总表'!$E$1:$U$65536,17,0)</f>
        <v>天津师范大学</v>
      </c>
      <c r="E58" s="3" t="s">
        <v>113</v>
      </c>
      <c r="F58" s="3" t="s">
        <v>46</v>
      </c>
    </row>
    <row r="59" spans="1:6" ht="18.95" customHeight="1" x14ac:dyDescent="0.15">
      <c r="A59" s="3">
        <v>57</v>
      </c>
      <c r="B59" s="3" t="s">
        <v>36</v>
      </c>
      <c r="C59" s="8" t="s">
        <v>114</v>
      </c>
      <c r="D59" s="3" t="str">
        <f>VLOOKUP(C59,'[1]2020年博士汇总表'!$E$1:$U$65536,17,0)</f>
        <v>西北农林科技大学</v>
      </c>
      <c r="E59" s="3" t="s">
        <v>115</v>
      </c>
      <c r="F59" s="3" t="s">
        <v>46</v>
      </c>
    </row>
    <row r="60" spans="1:6" ht="18.95" customHeight="1" x14ac:dyDescent="0.15">
      <c r="A60" s="3">
        <v>58</v>
      </c>
      <c r="B60" s="3" t="s">
        <v>36</v>
      </c>
      <c r="C60" s="8" t="s">
        <v>116</v>
      </c>
      <c r="D60" s="3" t="str">
        <f>VLOOKUP(C60,'[1]2020年博士汇总表'!$E$1:$U$65536,17,0)</f>
        <v>西北农林科技大学</v>
      </c>
      <c r="E60" s="3" t="s">
        <v>42</v>
      </c>
      <c r="F60" s="3" t="s">
        <v>46</v>
      </c>
    </row>
    <row r="61" spans="1:6" ht="18.95" customHeight="1" x14ac:dyDescent="0.15">
      <c r="A61" s="3">
        <v>59</v>
      </c>
      <c r="B61" s="3" t="s">
        <v>36</v>
      </c>
      <c r="C61" s="8" t="s">
        <v>117</v>
      </c>
      <c r="D61" s="3" t="str">
        <f>VLOOKUP(C61,'[1]2020年博士汇总表'!$E$1:$U$65536,17,0)</f>
        <v>西北农林科技大学</v>
      </c>
      <c r="E61" s="3" t="s">
        <v>118</v>
      </c>
      <c r="F61" s="3" t="s">
        <v>46</v>
      </c>
    </row>
    <row r="62" spans="1:6" ht="18.95" customHeight="1" x14ac:dyDescent="0.15">
      <c r="A62" s="3">
        <v>60</v>
      </c>
      <c r="B62" s="3" t="s">
        <v>36</v>
      </c>
      <c r="C62" s="8" t="s">
        <v>119</v>
      </c>
      <c r="D62" s="3" t="str">
        <f>VLOOKUP(C62,'[1]2020年博士汇总表'!$E$1:$U$65536,17,0)</f>
        <v>西北农林科技大学</v>
      </c>
      <c r="E62" s="3" t="s">
        <v>100</v>
      </c>
      <c r="F62" s="3" t="s">
        <v>46</v>
      </c>
    </row>
    <row r="63" spans="1:6" ht="18.95" customHeight="1" x14ac:dyDescent="0.15">
      <c r="A63" s="3">
        <v>61</v>
      </c>
      <c r="B63" s="3" t="s">
        <v>120</v>
      </c>
      <c r="C63" s="8" t="s">
        <v>121</v>
      </c>
      <c r="D63" s="3" t="str">
        <f>VLOOKUP(C63,'[1]2020年博士汇总表'!$E$1:$U$65536,17,0)</f>
        <v>西北农林科技大学</v>
      </c>
      <c r="E63" s="3" t="s">
        <v>122</v>
      </c>
      <c r="F63" s="3" t="s">
        <v>46</v>
      </c>
    </row>
    <row r="64" spans="1:6" ht="18.95" customHeight="1" x14ac:dyDescent="0.15">
      <c r="A64" s="3">
        <v>62</v>
      </c>
      <c r="B64" s="3" t="s">
        <v>120</v>
      </c>
      <c r="C64" s="8" t="s">
        <v>123</v>
      </c>
      <c r="D64" s="3" t="str">
        <f>VLOOKUP(C64,'[1]2020年博士汇总表'!$E$1:$U$65536,17,0)</f>
        <v>西北农林科技大学</v>
      </c>
      <c r="E64" s="3" t="s">
        <v>124</v>
      </c>
      <c r="F64" s="3" t="s">
        <v>46</v>
      </c>
    </row>
  </sheetData>
  <mergeCells count="1">
    <mergeCell ref="A1:F1"/>
  </mergeCells>
  <phoneticPr fontId="10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</cp:lastModifiedBy>
  <dcterms:created xsi:type="dcterms:W3CDTF">2021-04-21T07:37:00Z</dcterms:created>
  <dcterms:modified xsi:type="dcterms:W3CDTF">2021-04-30T10:03:26Z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4E90511F912342B28A9D6FBFA69CBFE1</vt:lpwstr>
  </property>
  <property fmtid="{D5CDD505-2E9C-101B-9397-08002B2CF9AE}" pid="3" name="KSOProductBuildVer">
    <vt:lpwstr>2052-11.1.0.10463</vt:lpwstr>
  </property>
</Properties>
</file>